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85-БНГРЭ-2025 поставка ключей трубных в 2026\1 Запрос\Форы 6к, 6т\"/>
    </mc:Choice>
  </mc:AlternateContent>
  <xr:revisionPtr revIDLastSave="0" documentId="13_ncr:1_{7AACF4A2-ADB8-417C-9B0E-102938799315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9" i="1" l="1"/>
  <c r="T19" i="1"/>
  <c r="R19" i="1"/>
  <c r="R17" i="1" l="1"/>
  <c r="T17" i="1" s="1"/>
  <c r="S17" i="1" s="1"/>
  <c r="R18" i="1"/>
  <c r="T18" i="1" s="1"/>
  <c r="S18" i="1" s="1"/>
  <c r="R16" i="1"/>
  <c r="T16" i="1" s="1"/>
  <c r="S16" i="1" s="1"/>
  <c r="R15" i="1"/>
  <c r="T15" i="1" s="1"/>
  <c r="S15" i="1" s="1"/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3" i="1" l="1"/>
  <c r="T13" i="1" s="1"/>
  <c r="S13" i="1" s="1"/>
  <c r="R14" i="1"/>
  <c r="T14" i="1" s="1"/>
  <c r="S14" i="1" s="1"/>
  <c r="T12" i="1" l="1"/>
  <c r="S12" i="1" l="1"/>
</calcChain>
</file>

<file path=xl/sharedStrings.xml><?xml version="1.0" encoding="utf-8"?>
<sst xmlns="http://schemas.openxmlformats.org/spreadsheetml/2006/main" count="89" uniqueCount="56">
  <si>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</si>
  <si>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</si>
  <si>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</si>
  <si>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</si>
  <si>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</si>
  <si>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</si>
  <si>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</si>
  <si>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</si>
  <si>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</si>
  <si>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</si>
  <si>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</si>
  <si>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</si>
  <si>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</si>
  <si>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</si>
  <si>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</si>
  <si>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</si>
  <si>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</si>
  <si>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</si>
  <si>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</si>
  <si>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</si>
  <si>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</si>
  <si>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</si>
  <si>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</si>
  <si>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</si>
  <si>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</si>
  <si>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</si>
  <si>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</si>
  <si>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Форма 6.1к «Коммерческое предложение»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</si>
  <si>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</si>
  <si>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</si>
  <si>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</si>
  <si>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</si>
  <si>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</si>
  <si>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</si>
  <si>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 xml:space="preserve">График поставки МТР </t>
  </si>
  <si>
    <t>Производственно-технологический отдел</t>
  </si>
  <si>
    <t>Форма 2</t>
  </si>
  <si>
    <t>Январь 2026г</t>
  </si>
  <si>
    <t>25.93.11</t>
  </si>
  <si>
    <t>ПДО № 85-БНГРЭ-2025 Лот № 1 «Поставка ключей трубных и комплектующих к ним в 2026 году»</t>
  </si>
  <si>
    <t>Ключ ремешковый трубный D14"</t>
  </si>
  <si>
    <t>Ключ цепной для тяжелых работ D 3”-5”</t>
  </si>
  <si>
    <t>Ключ цепной для тяжелых работ D 4 1/2”-7 1/2”</t>
  </si>
  <si>
    <t>Цепь в сборе для ключа цепного для тяжелых работ RIDGID C-24</t>
  </si>
  <si>
    <t>Цепь в сборе для ключа цепного для тяжелых работ RIDGID C-36</t>
  </si>
  <si>
    <t>Щека сменная с болтом для ключа цепного для тяжелых работ RIDGID C-24</t>
  </si>
  <si>
    <t>Щека сменная с болтом для ключа цепного для тяжелых работ RIDGID C-36</t>
  </si>
  <si>
    <t>шт</t>
  </si>
  <si>
    <t>04061103001</t>
  </si>
  <si>
    <t>04061105006</t>
  </si>
  <si>
    <t>04061105007</t>
  </si>
  <si>
    <t>05031206011</t>
  </si>
  <si>
    <t>05031206012</t>
  </si>
  <si>
    <t>05031206008</t>
  </si>
  <si>
    <t>05031206009</t>
  </si>
  <si>
    <t>Гарантийный срок: 12 месяцев с даты поставки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</si>
</sst>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7" fillId="4" borderId="7" xfId="0" applyNumberFormat="1" applyFont="1" applyFill="1" applyBorder="1" applyAlignment="1">
      <alignment horizontal="right" vertical="center"/>
    </xf>
    <xf numFmtId="0" fontId="9" fillId="4" borderId="9" xfId="1" applyFill="1" applyBorder="1" applyAlignment="1"/>
    <xf numFmtId="0" fontId="9" fillId="0" borderId="9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11" fillId="0" borderId="0" xfId="0" applyFont="1" applyAlignment="1">
      <alignment horizontal="left"/>
    </xf>
    <xf numFmtId="4" fontId="9" fillId="3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5" fillId="3" borderId="8" xfId="0" applyFont="1" applyFill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5" fillId="2" borderId="11" xfId="0" applyFont="1" applyFill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  <xf numFmtId="0" fontId="9" fillId="0" borderId="17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5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0" fontId="9" fillId="0" borderId="9" xfId="1" applyFill="1" applyBorder="1" applyAlignment="1">
      <alignment horizontal="center"/>
    </xf>
    <xf numFmtId="0" fontId="9" fillId="0" borderId="10" xfId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7" fillId="5" borderId="8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1" fontId="6" fillId="0" borderId="17" xfId="0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  <col min="17" max="17" width="20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7" t="s">
        <v>27</v>
      </c>
      <c r="Q1" s="37"/>
      <c r="R1" s="37"/>
      <c r="S1" s="37"/>
      <c r="T1" s="37"/>
    </row>
    <row r="2" spans="1:20" ht="15" customHeight="1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</row>
    <row r="3" spans="1:20" ht="29.1" customHeight="1" x14ac:dyDescent="0.25">
      <c r="A3" s="2" t="s">
        <v>1</v>
      </c>
      <c r="B3" s="46"/>
      <c r="C3" s="46"/>
      <c r="D3" s="46"/>
      <c r="E3" s="46"/>
    </row>
    <row r="4" spans="1:20" s="1" customFormat="1" ht="23.1" customHeight="1" x14ac:dyDescent="0.25">
      <c r="A4" s="2" t="s">
        <v>2</v>
      </c>
      <c r="B4" s="3" t="s">
        <v>39</v>
      </c>
      <c r="C4" s="3"/>
      <c r="D4" s="3"/>
      <c r="E4" s="3"/>
      <c r="F4" s="16"/>
      <c r="G4" s="16"/>
      <c r="H4" s="16"/>
      <c r="I4" s="16"/>
    </row>
    <row r="5" spans="1:20" ht="15" customHeight="1" x14ac:dyDescent="0.2"/>
    <row r="6" spans="1:20" ht="15" customHeight="1" x14ac:dyDescent="0.2">
      <c r="A6" s="17" t="s">
        <v>3</v>
      </c>
    </row>
    <row r="7" spans="1:20" ht="11.25" x14ac:dyDescent="0.2">
      <c r="A7" s="47" t="s">
        <v>4</v>
      </c>
      <c r="B7" s="48" t="s">
        <v>5</v>
      </c>
      <c r="C7" s="38" t="s">
        <v>6</v>
      </c>
      <c r="D7" s="38"/>
      <c r="E7" s="38"/>
      <c r="F7" s="38"/>
      <c r="G7" s="38"/>
      <c r="H7" s="38"/>
      <c r="I7" s="38"/>
      <c r="J7" s="38"/>
      <c r="K7" s="38"/>
      <c r="L7" s="38" t="s">
        <v>7</v>
      </c>
      <c r="M7" s="39"/>
      <c r="N7" s="39"/>
      <c r="O7" s="39"/>
      <c r="P7" s="39"/>
      <c r="Q7" s="39"/>
      <c r="R7" s="39"/>
      <c r="S7" s="39"/>
      <c r="T7" s="39"/>
    </row>
    <row r="8" spans="1:20" s="1" customFormat="1" ht="11.25" x14ac:dyDescent="0.2">
      <c r="A8" s="47"/>
      <c r="B8" s="48"/>
      <c r="C8" s="53" t="s">
        <v>8</v>
      </c>
      <c r="D8" s="53"/>
      <c r="E8" s="53"/>
      <c r="F8" s="53"/>
      <c r="G8" s="47" t="s">
        <v>9</v>
      </c>
      <c r="H8" s="47" t="s">
        <v>10</v>
      </c>
      <c r="I8" s="48" t="s">
        <v>11</v>
      </c>
      <c r="J8" s="48" t="s">
        <v>12</v>
      </c>
      <c r="K8" s="34" t="s">
        <v>34</v>
      </c>
      <c r="L8" s="53" t="s">
        <v>13</v>
      </c>
      <c r="M8" s="53"/>
      <c r="N8" s="53"/>
      <c r="O8" s="53"/>
      <c r="P8" s="53"/>
      <c r="Q8" s="32" t="s">
        <v>28</v>
      </c>
      <c r="R8" s="32" t="s">
        <v>14</v>
      </c>
      <c r="S8" s="32" t="s">
        <v>15</v>
      </c>
      <c r="T8" s="32" t="s">
        <v>16</v>
      </c>
    </row>
    <row r="9" spans="1:20" s="1" customFormat="1" ht="41.1" customHeight="1" x14ac:dyDescent="0.2">
      <c r="A9" s="47"/>
      <c r="B9" s="48"/>
      <c r="C9" s="31" t="s">
        <v>17</v>
      </c>
      <c r="D9" s="31" t="s">
        <v>18</v>
      </c>
      <c r="E9" s="31" t="s">
        <v>19</v>
      </c>
      <c r="F9" s="31" t="s">
        <v>20</v>
      </c>
      <c r="G9" s="47"/>
      <c r="H9" s="47"/>
      <c r="I9" s="48"/>
      <c r="J9" s="48"/>
      <c r="K9" s="35"/>
      <c r="L9" s="40" t="s">
        <v>21</v>
      </c>
      <c r="M9" s="40" t="s">
        <v>22</v>
      </c>
      <c r="N9" s="40" t="s">
        <v>20</v>
      </c>
      <c r="O9" s="40" t="s">
        <v>23</v>
      </c>
      <c r="P9" s="40" t="s">
        <v>24</v>
      </c>
      <c r="Q9" s="32"/>
      <c r="R9" s="32"/>
      <c r="S9" s="32"/>
      <c r="T9" s="32"/>
    </row>
    <row r="10" spans="1:20" s="1" customFormat="1" ht="45.75" customHeight="1" x14ac:dyDescent="0.2">
      <c r="A10" s="47"/>
      <c r="B10" s="48"/>
      <c r="C10" s="31"/>
      <c r="D10" s="31"/>
      <c r="E10" s="31"/>
      <c r="F10" s="31"/>
      <c r="G10" s="47"/>
      <c r="H10" s="47"/>
      <c r="I10" s="48"/>
      <c r="J10" s="48"/>
      <c r="K10" s="36"/>
      <c r="L10" s="40"/>
      <c r="M10" s="40"/>
      <c r="N10" s="40"/>
      <c r="O10" s="40"/>
      <c r="P10" s="40"/>
      <c r="Q10" s="32"/>
      <c r="R10" s="32"/>
      <c r="S10" s="32"/>
      <c r="T10" s="32"/>
    </row>
    <row r="11" spans="1:20" ht="11.1" customHeight="1" x14ac:dyDescent="0.2">
      <c r="A11" s="15" t="s">
        <v>25</v>
      </c>
      <c r="B11" s="15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15">
        <f t="shared" si="0"/>
        <v>7</v>
      </c>
      <c r="H11" s="15">
        <f t="shared" si="0"/>
        <v>8</v>
      </c>
      <c r="I11" s="15">
        <f t="shared" si="0"/>
        <v>9</v>
      </c>
      <c r="J11" s="15">
        <f t="shared" si="0"/>
        <v>10</v>
      </c>
      <c r="K11" s="15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33.75" x14ac:dyDescent="0.2">
      <c r="A12" s="22">
        <v>1</v>
      </c>
      <c r="B12" s="23" t="s">
        <v>35</v>
      </c>
      <c r="C12" s="23" t="s">
        <v>48</v>
      </c>
      <c r="D12" s="52" t="s">
        <v>40</v>
      </c>
      <c r="E12" s="22" t="s">
        <v>36</v>
      </c>
      <c r="F12" s="22" t="s">
        <v>38</v>
      </c>
      <c r="G12" s="33" t="s">
        <v>33</v>
      </c>
      <c r="H12" s="33" t="s">
        <v>33</v>
      </c>
      <c r="I12" s="24" t="s">
        <v>47</v>
      </c>
      <c r="J12" s="24">
        <v>4</v>
      </c>
      <c r="K12" s="51" t="s">
        <v>37</v>
      </c>
      <c r="L12" s="21"/>
      <c r="M12" s="12"/>
      <c r="N12" s="12"/>
      <c r="O12" s="13"/>
      <c r="P12" s="14"/>
      <c r="Q12" s="18"/>
      <c r="R12" s="19">
        <f>J12*Q12</f>
        <v>0</v>
      </c>
      <c r="S12" s="19">
        <f t="shared" ref="S12:S14" si="1">T12-R12</f>
        <v>0</v>
      </c>
      <c r="T12" s="20">
        <f t="shared" ref="T12:T14" si="2">R12*1.2</f>
        <v>0</v>
      </c>
    </row>
    <row r="13" spans="1:20" s="4" customFormat="1" ht="33.75" x14ac:dyDescent="0.2">
      <c r="A13" s="22">
        <v>2</v>
      </c>
      <c r="B13" s="23" t="s">
        <v>35</v>
      </c>
      <c r="C13" s="23" t="s">
        <v>49</v>
      </c>
      <c r="D13" s="52" t="s">
        <v>41</v>
      </c>
      <c r="E13" s="22" t="s">
        <v>36</v>
      </c>
      <c r="F13" s="22" t="s">
        <v>38</v>
      </c>
      <c r="G13" s="33"/>
      <c r="H13" s="33"/>
      <c r="I13" s="24" t="s">
        <v>47</v>
      </c>
      <c r="J13" s="24">
        <v>8</v>
      </c>
      <c r="K13" s="51" t="s">
        <v>37</v>
      </c>
      <c r="L13" s="21"/>
      <c r="M13" s="12"/>
      <c r="N13" s="12"/>
      <c r="O13" s="13"/>
      <c r="P13" s="14"/>
      <c r="Q13" s="18"/>
      <c r="R13" s="19">
        <f t="shared" ref="R13:R14" si="3">J13*Q13</f>
        <v>0</v>
      </c>
      <c r="S13" s="19">
        <f t="shared" si="1"/>
        <v>0</v>
      </c>
      <c r="T13" s="20">
        <f t="shared" si="2"/>
        <v>0</v>
      </c>
    </row>
    <row r="14" spans="1:20" s="4" customFormat="1" ht="33.75" x14ac:dyDescent="0.2">
      <c r="A14" s="22">
        <v>3</v>
      </c>
      <c r="B14" s="23" t="s">
        <v>35</v>
      </c>
      <c r="C14" s="23" t="s">
        <v>50</v>
      </c>
      <c r="D14" s="52" t="s">
        <v>42</v>
      </c>
      <c r="E14" s="22" t="s">
        <v>36</v>
      </c>
      <c r="F14" s="22" t="s">
        <v>38</v>
      </c>
      <c r="G14" s="33"/>
      <c r="H14" s="33"/>
      <c r="I14" s="24" t="s">
        <v>47</v>
      </c>
      <c r="J14" s="24">
        <v>8</v>
      </c>
      <c r="K14" s="51" t="s">
        <v>37</v>
      </c>
      <c r="L14" s="21"/>
      <c r="M14" s="12"/>
      <c r="N14" s="12"/>
      <c r="O14" s="13"/>
      <c r="P14" s="14"/>
      <c r="Q14" s="18"/>
      <c r="R14" s="19">
        <f t="shared" si="3"/>
        <v>0</v>
      </c>
      <c r="S14" s="19">
        <f t="shared" si="1"/>
        <v>0</v>
      </c>
      <c r="T14" s="20">
        <f t="shared" si="2"/>
        <v>0</v>
      </c>
    </row>
    <row r="15" spans="1:20" s="4" customFormat="1" ht="33.75" x14ac:dyDescent="0.2">
      <c r="A15" s="22">
        <v>4</v>
      </c>
      <c r="B15" s="23" t="s">
        <v>35</v>
      </c>
      <c r="C15" s="23" t="s">
        <v>51</v>
      </c>
      <c r="D15" s="52" t="s">
        <v>43</v>
      </c>
      <c r="E15" s="22" t="s">
        <v>36</v>
      </c>
      <c r="F15" s="22" t="s">
        <v>38</v>
      </c>
      <c r="G15" s="33"/>
      <c r="H15" s="33"/>
      <c r="I15" s="24" t="s">
        <v>47</v>
      </c>
      <c r="J15" s="24">
        <v>8</v>
      </c>
      <c r="K15" s="51" t="s">
        <v>37</v>
      </c>
      <c r="L15" s="21"/>
      <c r="M15" s="12"/>
      <c r="N15" s="12"/>
      <c r="O15" s="13"/>
      <c r="P15" s="14"/>
      <c r="Q15" s="18"/>
      <c r="R15" s="19">
        <f>J15*Q15</f>
        <v>0</v>
      </c>
      <c r="S15" s="19">
        <f t="shared" ref="S15:S18" si="4">T15-R15</f>
        <v>0</v>
      </c>
      <c r="T15" s="20">
        <f t="shared" ref="T15:T18" si="5">R15*1.2</f>
        <v>0</v>
      </c>
    </row>
    <row r="16" spans="1:20" s="4" customFormat="1" ht="33.75" x14ac:dyDescent="0.2">
      <c r="A16" s="22">
        <v>5</v>
      </c>
      <c r="B16" s="23" t="s">
        <v>35</v>
      </c>
      <c r="C16" s="23" t="s">
        <v>52</v>
      </c>
      <c r="D16" s="52" t="s">
        <v>44</v>
      </c>
      <c r="E16" s="22" t="s">
        <v>36</v>
      </c>
      <c r="F16" s="22" t="s">
        <v>38</v>
      </c>
      <c r="G16" s="33"/>
      <c r="H16" s="33"/>
      <c r="I16" s="24" t="s">
        <v>47</v>
      </c>
      <c r="J16" s="24">
        <v>8</v>
      </c>
      <c r="K16" s="51" t="s">
        <v>37</v>
      </c>
      <c r="L16" s="21"/>
      <c r="M16" s="12"/>
      <c r="N16" s="12"/>
      <c r="O16" s="13"/>
      <c r="P16" s="14"/>
      <c r="Q16" s="18"/>
      <c r="R16" s="19">
        <f t="shared" ref="R16:R18" si="6">J16*Q16</f>
        <v>0</v>
      </c>
      <c r="S16" s="19">
        <f t="shared" si="4"/>
        <v>0</v>
      </c>
      <c r="T16" s="20">
        <f t="shared" si="5"/>
        <v>0</v>
      </c>
    </row>
    <row r="17" spans="1:20" s="4" customFormat="1" ht="33.75" x14ac:dyDescent="0.2">
      <c r="A17" s="22">
        <v>6</v>
      </c>
      <c r="B17" s="23" t="s">
        <v>35</v>
      </c>
      <c r="C17" s="23" t="s">
        <v>53</v>
      </c>
      <c r="D17" s="52" t="s">
        <v>45</v>
      </c>
      <c r="E17" s="22" t="s">
        <v>36</v>
      </c>
      <c r="F17" s="22" t="s">
        <v>38</v>
      </c>
      <c r="G17" s="33"/>
      <c r="H17" s="33"/>
      <c r="I17" s="24" t="s">
        <v>47</v>
      </c>
      <c r="J17" s="24">
        <v>7</v>
      </c>
      <c r="K17" s="51" t="s">
        <v>37</v>
      </c>
      <c r="L17" s="21"/>
      <c r="M17" s="12"/>
      <c r="N17" s="12"/>
      <c r="O17" s="13"/>
      <c r="P17" s="14"/>
      <c r="Q17" s="18"/>
      <c r="R17" s="19">
        <f t="shared" ref="R17" si="7">J17*Q17</f>
        <v>0</v>
      </c>
      <c r="S17" s="19">
        <f t="shared" ref="S17" si="8">T17-R17</f>
        <v>0</v>
      </c>
      <c r="T17" s="20">
        <f t="shared" ref="T17" si="9">R17*1.2</f>
        <v>0</v>
      </c>
    </row>
    <row r="18" spans="1:20" s="4" customFormat="1" ht="33.75" x14ac:dyDescent="0.2">
      <c r="A18" s="22">
        <v>7</v>
      </c>
      <c r="B18" s="23" t="s">
        <v>35</v>
      </c>
      <c r="C18" s="23" t="s">
        <v>54</v>
      </c>
      <c r="D18" s="52" t="s">
        <v>46</v>
      </c>
      <c r="E18" s="22" t="s">
        <v>36</v>
      </c>
      <c r="F18" s="22" t="s">
        <v>38</v>
      </c>
      <c r="G18" s="33"/>
      <c r="H18" s="33"/>
      <c r="I18" s="24" t="s">
        <v>47</v>
      </c>
      <c r="J18" s="24">
        <v>7</v>
      </c>
      <c r="K18" s="51" t="s">
        <v>37</v>
      </c>
      <c r="L18" s="21"/>
      <c r="M18" s="12"/>
      <c r="N18" s="12"/>
      <c r="O18" s="13"/>
      <c r="P18" s="14"/>
      <c r="Q18" s="18"/>
      <c r="R18" s="19">
        <f t="shared" si="6"/>
        <v>0</v>
      </c>
      <c r="S18" s="19">
        <f t="shared" si="4"/>
        <v>0</v>
      </c>
      <c r="T18" s="20">
        <f t="shared" si="5"/>
        <v>0</v>
      </c>
    </row>
    <row r="19" spans="1:20" ht="11.25" x14ac:dyDescent="0.2">
      <c r="A19" s="25" t="s">
        <v>29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7"/>
      <c r="R19" s="5">
        <f>SUM(R12:R18)</f>
        <v>0</v>
      </c>
      <c r="S19" s="5">
        <f t="shared" ref="S19:T19" si="10">SUM(S12:S18)</f>
        <v>0</v>
      </c>
      <c r="T19" s="5">
        <f t="shared" si="10"/>
        <v>0</v>
      </c>
    </row>
    <row r="20" spans="1:20" ht="11.25" customHeight="1" x14ac:dyDescent="0.2">
      <c r="A20" s="49" t="s">
        <v>30</v>
      </c>
      <c r="B20" s="42"/>
      <c r="C20" s="42"/>
      <c r="D20" s="42"/>
      <c r="E20" s="42"/>
      <c r="F20" s="42"/>
      <c r="G20" s="42"/>
      <c r="H20" s="42"/>
      <c r="I20" s="42"/>
      <c r="J20" s="42"/>
      <c r="K20" s="50"/>
      <c r="L20" s="28" t="s">
        <v>31</v>
      </c>
      <c r="M20" s="29"/>
      <c r="N20" s="29"/>
      <c r="O20" s="29"/>
      <c r="P20" s="29"/>
      <c r="Q20" s="29"/>
      <c r="R20" s="29"/>
      <c r="S20" s="29"/>
      <c r="T20" s="30"/>
    </row>
    <row r="21" spans="1:20" ht="11.25" customHeight="1" x14ac:dyDescent="0.2">
      <c r="A21" s="41" t="s">
        <v>55</v>
      </c>
      <c r="B21" s="42"/>
      <c r="C21" s="42"/>
      <c r="D21" s="42"/>
      <c r="E21" s="42"/>
      <c r="F21" s="42"/>
      <c r="G21" s="6"/>
      <c r="H21" s="7"/>
      <c r="I21" s="6"/>
      <c r="J21" s="43"/>
      <c r="K21" s="44"/>
      <c r="L21" s="28" t="s">
        <v>31</v>
      </c>
      <c r="M21" s="29"/>
      <c r="N21" s="29"/>
      <c r="O21" s="29"/>
      <c r="P21" s="29"/>
      <c r="Q21" s="29"/>
      <c r="R21" s="29"/>
      <c r="S21" s="29"/>
      <c r="T21" s="30"/>
    </row>
    <row r="22" spans="1:20" ht="14.25" x14ac:dyDescent="0.2">
      <c r="A22" s="8" t="s">
        <v>26</v>
      </c>
      <c r="B22" s="9"/>
      <c r="C22"/>
      <c r="D22" s="10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ht="11.25" x14ac:dyDescent="0.2">
      <c r="A23"/>
      <c r="B23" s="10"/>
      <c r="C23" t="s">
        <v>32</v>
      </c>
      <c r="D23" s="10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ht="11.2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</sheetData>
  <mergeCells count="35">
    <mergeCell ref="A21:F21"/>
    <mergeCell ref="J21:K21"/>
    <mergeCell ref="L21:T2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A20:K20"/>
    <mergeCell ref="P1:T1"/>
    <mergeCell ref="L7:T7"/>
    <mergeCell ref="P9:P10"/>
    <mergeCell ref="L8:P8"/>
    <mergeCell ref="L9:L10"/>
    <mergeCell ref="M9:M10"/>
    <mergeCell ref="N9:N10"/>
    <mergeCell ref="O9:O10"/>
    <mergeCell ref="Q8:Q10"/>
    <mergeCell ref="R8:R10"/>
    <mergeCell ref="A19:Q19"/>
    <mergeCell ref="L20:T20"/>
    <mergeCell ref="E9:E10"/>
    <mergeCell ref="F9:F10"/>
    <mergeCell ref="S8:S10"/>
    <mergeCell ref="T8:T10"/>
    <mergeCell ref="G12:G18"/>
    <mergeCell ref="H12:H18"/>
    <mergeCell ref="K8:K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2025-10-27T03:02:59Z</dcterms:modified>
</cp:coreProperties>
</file>